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alabria\Direccio_Persones\Transparència\BSM\2021\"/>
    </mc:Choice>
  </mc:AlternateContent>
  <bookViews>
    <workbookView xWindow="0" yWindow="0" windowWidth="23040" windowHeight="8616"/>
  </bookViews>
  <sheets>
    <sheet name="Transparència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B49" i="1"/>
  <c r="C43" i="1"/>
  <c r="B43" i="1"/>
  <c r="C44" i="1"/>
  <c r="B44" i="1"/>
</calcChain>
</file>

<file path=xl/sharedStrings.xml><?xml version="1.0" encoding="utf-8"?>
<sst xmlns="http://schemas.openxmlformats.org/spreadsheetml/2006/main" count="73" uniqueCount="22">
  <si>
    <t>Grup Professional</t>
  </si>
  <si>
    <t>Retribució Fixa</t>
  </si>
  <si>
    <t>Mitjana</t>
  </si>
  <si>
    <t>Mitjana ponderada</t>
  </si>
  <si>
    <t>Dones</t>
  </si>
  <si>
    <t>Homes</t>
  </si>
  <si>
    <t>Grup 0</t>
  </si>
  <si>
    <t>Grup 1</t>
  </si>
  <si>
    <t>Grup 2</t>
  </si>
  <si>
    <t>Grup 3</t>
  </si>
  <si>
    <t>Grup 4</t>
  </si>
  <si>
    <t>Grup 5</t>
  </si>
  <si>
    <t>Grup 6</t>
  </si>
  <si>
    <t>Grup 7</t>
  </si>
  <si>
    <t>Grup 8</t>
  </si>
  <si>
    <t>Total</t>
  </si>
  <si>
    <t>Plusos i altres</t>
  </si>
  <si>
    <t>Retribució Variable</t>
  </si>
  <si>
    <t>Empleats</t>
  </si>
  <si>
    <t>Empleats actius</t>
  </si>
  <si>
    <t>INFORMACIÓ SALARIAL 2021 BARCELONA DE SERVEIS MUNICIPALS, S.A.  (LLEI DE TRANSPARÈNCIA)</t>
  </si>
  <si>
    <t>Empleats equivalents a temps complet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</si>
</sst>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64">
    <xf numFmtId="0" fontId="0" fillId="0" borderId="0" xfId="0"/>
    <xf numFmtId="0" fontId="5" fillId="0" borderId="0" xfId="2" applyFont="1"/>
    <xf numFmtId="0" fontId="5" fillId="0" borderId="0" xfId="2" applyFont="1" applyBorder="1"/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wrapText="1"/>
    </xf>
    <xf numFmtId="0" fontId="8" fillId="0" borderId="5" xfId="3" applyFont="1" applyBorder="1" applyAlignment="1">
      <alignment horizontal="center"/>
    </xf>
    <xf numFmtId="43" fontId="5" fillId="0" borderId="7" xfId="2" applyNumberFormat="1" applyFont="1" applyBorder="1"/>
    <xf numFmtId="43" fontId="5" fillId="0" borderId="8" xfId="2" applyNumberFormat="1" applyFont="1" applyBorder="1"/>
    <xf numFmtId="43" fontId="5" fillId="0" borderId="7" xfId="2" applyNumberFormat="1" applyFont="1" applyBorder="1" applyAlignment="1">
      <alignment horizontal="center" wrapText="1"/>
    </xf>
    <xf numFmtId="43" fontId="5" fillId="0" borderId="8" xfId="2" applyNumberFormat="1" applyFont="1" applyBorder="1" applyAlignment="1">
      <alignment horizontal="center" wrapText="1"/>
    </xf>
    <xf numFmtId="43" fontId="5" fillId="0" borderId="9" xfId="2" applyNumberFormat="1" applyFont="1" applyBorder="1"/>
    <xf numFmtId="43" fontId="5" fillId="0" borderId="10" xfId="2" applyNumberFormat="1" applyFont="1" applyBorder="1"/>
    <xf numFmtId="43" fontId="5" fillId="0" borderId="9" xfId="2" applyNumberFormat="1" applyFont="1" applyBorder="1" applyAlignment="1">
      <alignment horizontal="center" wrapText="1"/>
    </xf>
    <xf numFmtId="43" fontId="5" fillId="0" borderId="10" xfId="2" applyNumberFormat="1" applyFont="1" applyBorder="1" applyAlignment="1">
      <alignment horizontal="center" wrapText="1"/>
    </xf>
    <xf numFmtId="0" fontId="7" fillId="0" borderId="11" xfId="2" applyFont="1" applyBorder="1" applyAlignment="1">
      <alignment horizontal="center"/>
    </xf>
    <xf numFmtId="43" fontId="7" fillId="0" borderId="2" xfId="2" applyNumberFormat="1" applyFont="1" applyBorder="1"/>
    <xf numFmtId="43" fontId="7" fillId="0" borderId="4" xfId="2" applyNumberFormat="1" applyFont="1" applyBorder="1"/>
    <xf numFmtId="0" fontId="5" fillId="0" borderId="12" xfId="2" applyFont="1" applyBorder="1"/>
    <xf numFmtId="43" fontId="7" fillId="0" borderId="2" xfId="2" applyNumberFormat="1" applyFont="1" applyBorder="1" applyAlignment="1">
      <alignment horizontal="center" wrapText="1"/>
    </xf>
    <xf numFmtId="43" fontId="7" fillId="0" borderId="4" xfId="2" applyNumberFormat="1" applyFont="1" applyBorder="1" applyAlignment="1">
      <alignment horizontal="center" wrapText="1"/>
    </xf>
    <xf numFmtId="0" fontId="5" fillId="0" borderId="0" xfId="2" applyFont="1" applyAlignment="1">
      <alignment vertical="center"/>
    </xf>
    <xf numFmtId="0" fontId="8" fillId="0" borderId="1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43" fontId="5" fillId="0" borderId="13" xfId="2" applyNumberFormat="1" applyFont="1" applyBorder="1" applyAlignment="1">
      <alignment horizontal="center" wrapText="1"/>
    </xf>
    <xf numFmtId="43" fontId="5" fillId="0" borderId="14" xfId="2" applyNumberFormat="1" applyFont="1" applyBorder="1" applyAlignment="1">
      <alignment horizontal="center" wrapText="1"/>
    </xf>
    <xf numFmtId="0" fontId="7" fillId="0" borderId="13" xfId="2" applyFont="1" applyBorder="1" applyAlignment="1">
      <alignment horizontal="center"/>
    </xf>
    <xf numFmtId="0" fontId="8" fillId="0" borderId="9" xfId="3" applyFont="1" applyBorder="1" applyAlignment="1">
      <alignment horizontal="center"/>
    </xf>
    <xf numFmtId="43" fontId="5" fillId="0" borderId="7" xfId="0" applyNumberFormat="1" applyFont="1" applyBorder="1"/>
    <xf numFmtId="43" fontId="5" fillId="0" borderId="8" xfId="0" applyNumberFormat="1" applyFont="1" applyBorder="1"/>
    <xf numFmtId="43" fontId="5" fillId="0" borderId="9" xfId="0" applyNumberFormat="1" applyFont="1" applyBorder="1"/>
    <xf numFmtId="43" fontId="5" fillId="0" borderId="10" xfId="0" applyNumberFormat="1" applyFont="1" applyBorder="1"/>
    <xf numFmtId="43" fontId="10" fillId="0" borderId="2" xfId="0" applyNumberFormat="1" applyFont="1" applyFill="1" applyBorder="1"/>
    <xf numFmtId="43" fontId="10" fillId="0" borderId="4" xfId="0" applyNumberFormat="1" applyFont="1" applyFill="1" applyBorder="1"/>
    <xf numFmtId="0" fontId="5" fillId="0" borderId="12" xfId="2" applyFont="1" applyFill="1" applyBorder="1"/>
    <xf numFmtId="0" fontId="11" fillId="0" borderId="0" xfId="0" applyFont="1"/>
    <xf numFmtId="0" fontId="7" fillId="0" borderId="0" xfId="2" applyFont="1" applyBorder="1" applyAlignment="1">
      <alignment horizontal="center"/>
    </xf>
    <xf numFmtId="43" fontId="7" fillId="0" borderId="0" xfId="2" applyNumberFormat="1" applyFont="1" applyBorder="1"/>
    <xf numFmtId="43" fontId="7" fillId="0" borderId="0" xfId="2" applyNumberFormat="1" applyFont="1" applyBorder="1" applyAlignment="1">
      <alignment horizontal="center" wrapText="1"/>
    </xf>
    <xf numFmtId="43" fontId="0" fillId="0" borderId="0" xfId="0" applyNumberFormat="1"/>
    <xf numFmtId="0" fontId="7" fillId="0" borderId="0" xfId="2" applyFont="1" applyAlignment="1">
      <alignment horizontal="center" vertical="center" wrapText="1"/>
    </xf>
    <xf numFmtId="4" fontId="12" fillId="0" borderId="0" xfId="1" applyNumberFormat="1" applyFont="1" applyAlignment="1">
      <alignment horizontal="center"/>
    </xf>
    <xf numFmtId="4" fontId="9" fillId="0" borderId="0" xfId="1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2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</cellXfs>
  <cellStyles count="4">
    <cellStyle name="Normal" xfId="0" builtinId="0"/>
    <cellStyle name="Normal 10" xfId="3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G8" sqref="G8"/>
    </sheetView>
  </sheetViews>
  <sheetFormatPr baseColWidth="10" defaultRowHeight="13.2" x14ac:dyDescent="0.25"/>
  <cols>
    <col min="2" max="2" width="12.44140625" bestFit="1" customWidth="1"/>
    <col min="6" max="6" width="12.21875" customWidth="1"/>
    <col min="8" max="8" width="13" bestFit="1" customWidth="1"/>
    <col min="9" max="9" width="12" bestFit="1" customWidth="1"/>
    <col min="10" max="10" width="12" customWidth="1"/>
  </cols>
  <sheetData>
    <row r="1" spans="1:6" ht="14.4" customHeight="1" x14ac:dyDescent="0.25">
      <c r="A1" s="62" t="s">
        <v>20</v>
      </c>
      <c r="B1" s="62"/>
      <c r="C1" s="62"/>
      <c r="D1" s="62"/>
      <c r="E1" s="62"/>
      <c r="F1" s="62"/>
    </row>
    <row r="2" spans="1:6" ht="13.8" customHeight="1" x14ac:dyDescent="0.25">
      <c r="A2" s="63"/>
      <c r="B2" s="63"/>
      <c r="C2" s="63"/>
      <c r="D2" s="63"/>
      <c r="E2" s="63"/>
      <c r="F2" s="63"/>
    </row>
    <row r="3" spans="1:6" ht="13.8" x14ac:dyDescent="0.25">
      <c r="A3" s="43" t="s">
        <v>0</v>
      </c>
      <c r="B3" s="53" t="s">
        <v>1</v>
      </c>
      <c r="C3" s="54"/>
      <c r="D3" s="54"/>
      <c r="E3" s="54"/>
      <c r="F3" s="55"/>
    </row>
    <row r="4" spans="1:6" ht="13.8" x14ac:dyDescent="0.3">
      <c r="A4" s="44"/>
      <c r="B4" s="49" t="s">
        <v>2</v>
      </c>
      <c r="C4" s="50"/>
      <c r="D4" s="2"/>
      <c r="E4" s="49" t="s">
        <v>3</v>
      </c>
      <c r="F4" s="50"/>
    </row>
    <row r="5" spans="1:6" ht="13.8" x14ac:dyDescent="0.3">
      <c r="A5" s="45"/>
      <c r="B5" s="3" t="s">
        <v>4</v>
      </c>
      <c r="C5" s="4" t="s">
        <v>5</v>
      </c>
      <c r="D5" s="5"/>
      <c r="E5" s="3" t="s">
        <v>4</v>
      </c>
      <c r="F5" s="4" t="s">
        <v>5</v>
      </c>
    </row>
    <row r="6" spans="1:6" ht="13.8" x14ac:dyDescent="0.3">
      <c r="A6" s="6" t="s">
        <v>6</v>
      </c>
      <c r="B6" s="7">
        <v>125075.81</v>
      </c>
      <c r="C6" s="8">
        <v>0</v>
      </c>
      <c r="D6" s="2"/>
      <c r="E6" s="9">
        <v>125075.81</v>
      </c>
      <c r="F6" s="10">
        <v>0</v>
      </c>
    </row>
    <row r="7" spans="1:6" ht="13.8" x14ac:dyDescent="0.3">
      <c r="A7" s="6" t="s">
        <v>7</v>
      </c>
      <c r="B7" s="11">
        <v>91630.56</v>
      </c>
      <c r="C7" s="12">
        <v>98626.013679951444</v>
      </c>
      <c r="D7" s="2"/>
      <c r="E7" s="13">
        <v>91630.56</v>
      </c>
      <c r="F7" s="14">
        <v>98626.013679951444</v>
      </c>
    </row>
    <row r="8" spans="1:6" ht="13.8" x14ac:dyDescent="0.3">
      <c r="A8" s="6" t="s">
        <v>8</v>
      </c>
      <c r="B8" s="11">
        <v>82017.39</v>
      </c>
      <c r="C8" s="12">
        <v>74339.087272727309</v>
      </c>
      <c r="D8" s="2"/>
      <c r="E8" s="13">
        <v>82017.39</v>
      </c>
      <c r="F8" s="14">
        <v>74339.087272727294</v>
      </c>
    </row>
    <row r="9" spans="1:6" ht="13.8" x14ac:dyDescent="0.3">
      <c r="A9" s="6" t="s">
        <v>9</v>
      </c>
      <c r="B9" s="11">
        <v>57402.125766827252</v>
      </c>
      <c r="C9" s="12">
        <v>57828.32591198563</v>
      </c>
      <c r="D9" s="2"/>
      <c r="E9" s="13">
        <v>57402.125766827259</v>
      </c>
      <c r="F9" s="14">
        <v>58540.48564096207</v>
      </c>
    </row>
    <row r="10" spans="1:6" ht="13.8" x14ac:dyDescent="0.3">
      <c r="A10" s="6" t="s">
        <v>10</v>
      </c>
      <c r="B10" s="11">
        <v>41155.055401780584</v>
      </c>
      <c r="C10" s="12">
        <v>44783.111746361748</v>
      </c>
      <c r="D10" s="2"/>
      <c r="E10" s="13">
        <v>42506.422717942631</v>
      </c>
      <c r="F10" s="14">
        <v>45720.977960945238</v>
      </c>
    </row>
    <row r="11" spans="1:6" ht="13.8" x14ac:dyDescent="0.3">
      <c r="A11" s="6" t="s">
        <v>11</v>
      </c>
      <c r="B11" s="11">
        <v>39499.433333333342</v>
      </c>
      <c r="C11" s="12">
        <v>48198.776692510852</v>
      </c>
      <c r="D11" s="2"/>
      <c r="E11" s="13">
        <v>43247.554744525558</v>
      </c>
      <c r="F11" s="14">
        <v>48326.417396207071</v>
      </c>
    </row>
    <row r="12" spans="1:6" ht="13.8" x14ac:dyDescent="0.3">
      <c r="A12" s="6" t="s">
        <v>12</v>
      </c>
      <c r="B12" s="11">
        <v>38589.344955861576</v>
      </c>
      <c r="C12" s="12">
        <v>39581.943701049488</v>
      </c>
      <c r="D12" s="2"/>
      <c r="E12" s="13">
        <v>39711.260557011658</v>
      </c>
      <c r="F12" s="14">
        <v>40442.276314222698</v>
      </c>
    </row>
    <row r="13" spans="1:6" ht="13.8" x14ac:dyDescent="0.3">
      <c r="A13" s="6" t="s">
        <v>13</v>
      </c>
      <c r="B13" s="11">
        <v>28680.003925361503</v>
      </c>
      <c r="C13" s="12">
        <v>28934.689768138378</v>
      </c>
      <c r="D13" s="2"/>
      <c r="E13" s="13">
        <v>29688.290055828114</v>
      </c>
      <c r="F13" s="14">
        <v>29815.600126023866</v>
      </c>
    </row>
    <row r="14" spans="1:6" ht="13.8" x14ac:dyDescent="0.3">
      <c r="A14" s="6" t="s">
        <v>14</v>
      </c>
      <c r="B14" s="11">
        <v>25730.08548118141</v>
      </c>
      <c r="C14" s="12">
        <v>31213.227829300955</v>
      </c>
      <c r="D14" s="2"/>
      <c r="E14" s="13">
        <v>29022.049023962598</v>
      </c>
      <c r="F14" s="14">
        <v>32726.951035884063</v>
      </c>
    </row>
    <row r="15" spans="1:6" ht="13.8" x14ac:dyDescent="0.3">
      <c r="A15" s="15" t="s">
        <v>15</v>
      </c>
      <c r="B15" s="16">
        <v>32979.24362388219</v>
      </c>
      <c r="C15" s="17">
        <v>32844.144416308234</v>
      </c>
      <c r="D15" s="18"/>
      <c r="E15" s="19">
        <v>34194.238911851062</v>
      </c>
      <c r="F15" s="20">
        <v>33912.023224315701</v>
      </c>
    </row>
    <row r="16" spans="1:6" ht="13.8" x14ac:dyDescent="0.3">
      <c r="A16" s="36"/>
      <c r="B16" s="37"/>
      <c r="C16" s="37"/>
      <c r="D16" s="2"/>
      <c r="E16" s="38"/>
      <c r="F16" s="38"/>
    </row>
    <row r="17" spans="1:15" ht="13.8" x14ac:dyDescent="0.3">
      <c r="A17" s="36"/>
      <c r="B17" s="37"/>
      <c r="C17" s="37"/>
      <c r="D17" s="2"/>
      <c r="E17" s="38"/>
      <c r="F17" s="38"/>
    </row>
    <row r="18" spans="1:15" ht="13.8" x14ac:dyDescent="0.3">
      <c r="A18" s="1"/>
      <c r="B18" s="1"/>
      <c r="C18" s="1"/>
      <c r="D18" s="1"/>
      <c r="E18" s="1"/>
      <c r="F18" s="1"/>
    </row>
    <row r="19" spans="1:15" ht="13.8" x14ac:dyDescent="0.25">
      <c r="A19" s="21"/>
      <c r="B19" s="21"/>
      <c r="C19" s="21"/>
      <c r="D19" s="21"/>
      <c r="E19" s="21"/>
      <c r="F19" s="21"/>
    </row>
    <row r="20" spans="1:15" ht="13.8" x14ac:dyDescent="0.25">
      <c r="A20" s="43" t="s">
        <v>0</v>
      </c>
      <c r="B20" s="59" t="s">
        <v>16</v>
      </c>
      <c r="C20" s="60"/>
      <c r="D20" s="60"/>
      <c r="E20" s="60"/>
      <c r="F20" s="61"/>
    </row>
    <row r="21" spans="1:15" ht="13.8" x14ac:dyDescent="0.3">
      <c r="A21" s="44"/>
      <c r="B21" s="49" t="s">
        <v>2</v>
      </c>
      <c r="C21" s="50"/>
      <c r="D21" s="2"/>
      <c r="E21" s="49" t="s">
        <v>3</v>
      </c>
      <c r="F21" s="50"/>
    </row>
    <row r="22" spans="1:15" ht="13.8" x14ac:dyDescent="0.3">
      <c r="A22" s="45"/>
      <c r="B22" s="3" t="s">
        <v>4</v>
      </c>
      <c r="C22" s="4" t="s">
        <v>5</v>
      </c>
      <c r="D22" s="5"/>
      <c r="E22" s="3" t="s">
        <v>4</v>
      </c>
      <c r="F22" s="4" t="s">
        <v>5</v>
      </c>
      <c r="M22" s="40"/>
      <c r="N22" s="40"/>
      <c r="O22" s="40"/>
    </row>
    <row r="23" spans="1:15" ht="13.8" x14ac:dyDescent="0.3">
      <c r="A23" s="22" t="s">
        <v>6</v>
      </c>
      <c r="B23" s="7">
        <v>0</v>
      </c>
      <c r="C23" s="8">
        <v>0</v>
      </c>
      <c r="D23" s="2"/>
      <c r="E23" s="9">
        <v>0</v>
      </c>
      <c r="F23" s="10">
        <v>0</v>
      </c>
      <c r="H23" s="39"/>
      <c r="I23" s="39"/>
      <c r="J23" s="39"/>
      <c r="M23" s="41"/>
      <c r="N23" s="41"/>
      <c r="O23" s="41"/>
    </row>
    <row r="24" spans="1:15" ht="13.8" x14ac:dyDescent="0.3">
      <c r="A24" s="6" t="s">
        <v>7</v>
      </c>
      <c r="B24" s="11">
        <v>0</v>
      </c>
      <c r="C24" s="12">
        <v>11.32632004855351</v>
      </c>
      <c r="D24" s="2"/>
      <c r="E24" s="13">
        <v>0</v>
      </c>
      <c r="F24" s="14">
        <v>11.32632004855351</v>
      </c>
      <c r="H24" s="39"/>
      <c r="I24" s="39"/>
      <c r="J24" s="39"/>
      <c r="M24" s="41"/>
      <c r="N24" s="41"/>
      <c r="O24" s="41"/>
    </row>
    <row r="25" spans="1:15" ht="13.8" x14ac:dyDescent="0.3">
      <c r="A25" s="6" t="s">
        <v>8</v>
      </c>
      <c r="B25" s="11">
        <v>93.31</v>
      </c>
      <c r="C25" s="12">
        <v>101.79272727272729</v>
      </c>
      <c r="D25" s="2"/>
      <c r="E25" s="13">
        <v>93.31</v>
      </c>
      <c r="F25" s="14">
        <v>101.79272727272728</v>
      </c>
      <c r="H25" s="39"/>
      <c r="I25" s="39"/>
      <c r="J25" s="39"/>
      <c r="M25" s="41"/>
      <c r="N25" s="41"/>
      <c r="O25" s="41"/>
    </row>
    <row r="26" spans="1:15" ht="13.8" x14ac:dyDescent="0.3">
      <c r="A26" s="6" t="s">
        <v>9</v>
      </c>
      <c r="B26" s="11">
        <v>16.024233172732906</v>
      </c>
      <c r="C26" s="12">
        <v>176.56988896146311</v>
      </c>
      <c r="D26" s="2"/>
      <c r="E26" s="13">
        <v>16.024233172732909</v>
      </c>
      <c r="F26" s="14">
        <v>178.74435903793704</v>
      </c>
      <c r="H26" s="39"/>
      <c r="I26" s="39"/>
      <c r="J26" s="39"/>
      <c r="M26" s="41"/>
      <c r="N26" s="41"/>
      <c r="O26" s="41"/>
    </row>
    <row r="27" spans="1:15" ht="13.8" x14ac:dyDescent="0.3">
      <c r="A27" s="6" t="s">
        <v>10</v>
      </c>
      <c r="B27" s="11">
        <v>118.61252153934518</v>
      </c>
      <c r="C27" s="12">
        <v>157.47415107415105</v>
      </c>
      <c r="D27" s="2"/>
      <c r="E27" s="13">
        <v>122.50728205736657</v>
      </c>
      <c r="F27" s="14">
        <v>160.77203905476156</v>
      </c>
      <c r="H27" s="39"/>
      <c r="I27" s="39"/>
      <c r="J27" s="39"/>
      <c r="M27" s="41"/>
      <c r="N27" s="41"/>
      <c r="O27" s="41"/>
    </row>
    <row r="28" spans="1:15" ht="13.8" x14ac:dyDescent="0.3">
      <c r="A28" s="6" t="s">
        <v>11</v>
      </c>
      <c r="B28" s="11">
        <v>2257.0249999999996</v>
      </c>
      <c r="C28" s="12">
        <v>1540.842123200136</v>
      </c>
      <c r="D28" s="2"/>
      <c r="E28" s="13">
        <v>2471.1952554744521</v>
      </c>
      <c r="F28" s="14">
        <v>1544.9226037929266</v>
      </c>
      <c r="H28" s="39"/>
      <c r="I28" s="39"/>
      <c r="J28" s="39"/>
      <c r="M28" s="41"/>
      <c r="N28" s="41"/>
      <c r="O28" s="41"/>
    </row>
    <row r="29" spans="1:15" ht="13.8" x14ac:dyDescent="0.3">
      <c r="A29" s="6" t="s">
        <v>12</v>
      </c>
      <c r="B29" s="11">
        <v>1425.0001343489894</v>
      </c>
      <c r="C29" s="12">
        <v>2147.5848936116886</v>
      </c>
      <c r="D29" s="2"/>
      <c r="E29" s="13">
        <v>1466.4294429883485</v>
      </c>
      <c r="F29" s="14">
        <v>2194.2636857773009</v>
      </c>
      <c r="H29" s="39"/>
      <c r="I29" s="39"/>
      <c r="J29" s="39"/>
      <c r="M29" s="41"/>
      <c r="N29" s="41"/>
      <c r="O29" s="41"/>
    </row>
    <row r="30" spans="1:15" ht="13.8" x14ac:dyDescent="0.3">
      <c r="A30" s="6" t="s">
        <v>13</v>
      </c>
      <c r="B30" s="11">
        <v>1113.8702587021253</v>
      </c>
      <c r="C30" s="12">
        <v>1372.6886651210555</v>
      </c>
      <c r="D30" s="2"/>
      <c r="E30" s="13">
        <v>1153.0299441718842</v>
      </c>
      <c r="F30" s="14">
        <v>1414.4798739761327</v>
      </c>
      <c r="H30" s="39"/>
      <c r="I30" s="39"/>
      <c r="J30" s="39"/>
      <c r="M30" s="41"/>
      <c r="N30" s="41"/>
      <c r="O30" s="41"/>
    </row>
    <row r="31" spans="1:15" ht="13.8" x14ac:dyDescent="0.3">
      <c r="A31" s="23" t="s">
        <v>14</v>
      </c>
      <c r="B31" s="11">
        <v>405.19007018700836</v>
      </c>
      <c r="C31" s="12">
        <v>1384.7536617347741</v>
      </c>
      <c r="D31" s="2"/>
      <c r="E31" s="24">
        <v>457.03097603740503</v>
      </c>
      <c r="F31" s="25">
        <v>1451.908964115938</v>
      </c>
      <c r="H31" s="39"/>
      <c r="I31" s="39"/>
      <c r="J31" s="39"/>
      <c r="M31" s="41"/>
      <c r="N31" s="41"/>
      <c r="O31" s="41"/>
    </row>
    <row r="32" spans="1:15" ht="13.8" x14ac:dyDescent="0.3">
      <c r="A32" s="26" t="s">
        <v>15</v>
      </c>
      <c r="B32" s="16">
        <v>1018.3537040038917</v>
      </c>
      <c r="C32" s="17">
        <v>1349.044585055206</v>
      </c>
      <c r="D32" s="18"/>
      <c r="E32" s="19">
        <v>1055.8710881489417</v>
      </c>
      <c r="F32" s="20">
        <v>1392.9067756843024</v>
      </c>
      <c r="H32" s="39"/>
      <c r="I32" s="39"/>
      <c r="J32" s="39"/>
      <c r="M32" s="41"/>
      <c r="N32" s="41"/>
      <c r="O32" s="42"/>
    </row>
    <row r="33" spans="1:6" ht="13.8" x14ac:dyDescent="0.3">
      <c r="A33" s="36"/>
      <c r="B33" s="37"/>
      <c r="C33" s="37"/>
      <c r="D33" s="2"/>
      <c r="E33" s="38"/>
      <c r="F33" s="38"/>
    </row>
    <row r="34" spans="1:6" ht="13.8" x14ac:dyDescent="0.3">
      <c r="A34" s="36"/>
      <c r="B34" s="37"/>
      <c r="C34" s="37"/>
      <c r="D34" s="2"/>
      <c r="E34" s="38"/>
      <c r="F34" s="38"/>
    </row>
    <row r="35" spans="1:6" ht="13.8" x14ac:dyDescent="0.3">
      <c r="A35" s="1"/>
      <c r="B35" s="1"/>
      <c r="C35" s="1"/>
      <c r="D35" s="1"/>
      <c r="E35" s="1"/>
      <c r="F35" s="1"/>
    </row>
    <row r="36" spans="1:6" x14ac:dyDescent="0.25">
      <c r="A36" s="35"/>
    </row>
    <row r="37" spans="1:6" ht="13.8" customHeight="1" x14ac:dyDescent="0.25">
      <c r="A37" s="43" t="s">
        <v>0</v>
      </c>
      <c r="B37" s="56" t="s">
        <v>17</v>
      </c>
      <c r="C37" s="57"/>
      <c r="D37" s="57"/>
      <c r="E37" s="57"/>
      <c r="F37" s="58"/>
    </row>
    <row r="38" spans="1:6" ht="13.8" x14ac:dyDescent="0.3">
      <c r="A38" s="44"/>
      <c r="B38" s="49" t="s">
        <v>2</v>
      </c>
      <c r="C38" s="50"/>
      <c r="D38" s="2"/>
      <c r="E38" s="49" t="s">
        <v>3</v>
      </c>
      <c r="F38" s="50"/>
    </row>
    <row r="39" spans="1:6" ht="13.8" x14ac:dyDescent="0.3">
      <c r="A39" s="45"/>
      <c r="B39" s="3" t="s">
        <v>4</v>
      </c>
      <c r="C39" s="4" t="s">
        <v>5</v>
      </c>
      <c r="D39" s="5"/>
      <c r="E39" s="3" t="s">
        <v>4</v>
      </c>
      <c r="F39" s="4" t="s">
        <v>5</v>
      </c>
    </row>
    <row r="40" spans="1:6" ht="13.8" x14ac:dyDescent="0.3">
      <c r="A40" s="27" t="s">
        <v>6</v>
      </c>
      <c r="B40" s="7">
        <v>9317.64</v>
      </c>
      <c r="C40" s="8">
        <v>0</v>
      </c>
      <c r="D40" s="2"/>
      <c r="E40" s="7">
        <v>9317.64</v>
      </c>
      <c r="F40" s="10">
        <v>0</v>
      </c>
    </row>
    <row r="41" spans="1:6" ht="13.8" x14ac:dyDescent="0.3">
      <c r="A41" s="27" t="s">
        <v>7</v>
      </c>
      <c r="B41" s="11">
        <v>7553.96</v>
      </c>
      <c r="C41" s="12">
        <v>6664.83</v>
      </c>
      <c r="D41" s="2"/>
      <c r="E41" s="13">
        <v>7553.96</v>
      </c>
      <c r="F41" s="14">
        <v>6664.83</v>
      </c>
    </row>
    <row r="42" spans="1:6" ht="13.8" x14ac:dyDescent="0.3">
      <c r="A42" s="27" t="s">
        <v>8</v>
      </c>
      <c r="B42" s="11">
        <v>6991.75</v>
      </c>
      <c r="C42" s="12">
        <v>4744.66</v>
      </c>
      <c r="D42" s="2"/>
      <c r="E42" s="13">
        <v>6991.75</v>
      </c>
      <c r="F42" s="14">
        <v>4744.66</v>
      </c>
    </row>
    <row r="43" spans="1:6" ht="13.8" x14ac:dyDescent="0.3">
      <c r="A43" s="27" t="s">
        <v>9</v>
      </c>
      <c r="B43" s="11">
        <f>(E43*E60)/B60</f>
        <v>2638.7299999999996</v>
      </c>
      <c r="C43" s="12">
        <f>(F43*F60)/C60</f>
        <v>3235.9194341933371</v>
      </c>
      <c r="D43" s="2"/>
      <c r="E43" s="13">
        <v>2638.73</v>
      </c>
      <c r="F43" s="14">
        <v>3275.77</v>
      </c>
    </row>
    <row r="44" spans="1:6" ht="13.8" x14ac:dyDescent="0.3">
      <c r="A44" s="27" t="s">
        <v>10</v>
      </c>
      <c r="B44" s="11">
        <f>(E44*E61)/B61</f>
        <v>2053.5496479035037</v>
      </c>
      <c r="C44" s="12">
        <f>(F44*F61)/C61</f>
        <v>2142.4812820512821</v>
      </c>
      <c r="D44" s="2"/>
      <c r="E44" s="13">
        <v>2120.98</v>
      </c>
      <c r="F44" s="14">
        <v>2187.35</v>
      </c>
    </row>
    <row r="45" spans="1:6" ht="13.8" x14ac:dyDescent="0.3">
      <c r="A45" s="27" t="s">
        <v>11</v>
      </c>
      <c r="B45" s="11">
        <v>498.29833333333335</v>
      </c>
      <c r="C45" s="12">
        <v>1229.7551333390131</v>
      </c>
      <c r="D45" s="2"/>
      <c r="E45" s="13">
        <v>545.58000000000004</v>
      </c>
      <c r="F45" s="14">
        <v>1233.01</v>
      </c>
    </row>
    <row r="46" spans="1:6" ht="13.8" x14ac:dyDescent="0.3">
      <c r="A46" s="27" t="s">
        <v>12</v>
      </c>
      <c r="B46" s="11">
        <v>880.8334182373917</v>
      </c>
      <c r="C46" s="12">
        <v>942.93514813728348</v>
      </c>
      <c r="D46" s="2"/>
      <c r="E46" s="13">
        <v>906.44</v>
      </c>
      <c r="F46" s="14">
        <v>963.43</v>
      </c>
    </row>
    <row r="47" spans="1:6" ht="13.8" x14ac:dyDescent="0.3">
      <c r="A47" s="27" t="s">
        <v>13</v>
      </c>
      <c r="B47" s="11">
        <v>577.60718642866732</v>
      </c>
      <c r="C47" s="12">
        <v>647.64149357451026</v>
      </c>
      <c r="D47" s="2"/>
      <c r="E47" s="13">
        <v>597.91</v>
      </c>
      <c r="F47" s="14">
        <v>667.36</v>
      </c>
    </row>
    <row r="48" spans="1:6" ht="13.8" x14ac:dyDescent="0.3">
      <c r="A48" s="27" t="s">
        <v>14</v>
      </c>
      <c r="B48" s="11">
        <v>546.27500117763441</v>
      </c>
      <c r="C48" s="12">
        <v>725.01252749103685</v>
      </c>
      <c r="D48" s="2"/>
      <c r="E48" s="13">
        <v>616.16999999999996</v>
      </c>
      <c r="F48" s="14">
        <v>760.17</v>
      </c>
    </row>
    <row r="49" spans="1:15" ht="13.8" x14ac:dyDescent="0.3">
      <c r="A49" s="15" t="s">
        <v>15</v>
      </c>
      <c r="B49" s="16">
        <f>(E49*E66)/B66</f>
        <v>926.32313356095005</v>
      </c>
      <c r="C49" s="17">
        <f>(F49*F66)/C66</f>
        <v>888.40483012034474</v>
      </c>
      <c r="D49" s="18"/>
      <c r="E49" s="19">
        <v>960.45</v>
      </c>
      <c r="F49" s="20">
        <v>917.29</v>
      </c>
    </row>
    <row r="50" spans="1:15" ht="13.8" x14ac:dyDescent="0.3">
      <c r="A50" s="1"/>
      <c r="B50" s="1"/>
      <c r="C50" s="1"/>
      <c r="D50" s="1"/>
      <c r="E50" s="1"/>
      <c r="F50" s="1"/>
    </row>
    <row r="51" spans="1:15" ht="13.8" x14ac:dyDescent="0.3">
      <c r="A51" s="1"/>
      <c r="B51" s="1"/>
      <c r="C51" s="1"/>
      <c r="D51" s="1"/>
      <c r="E51" s="1"/>
      <c r="F51" s="1"/>
    </row>
    <row r="52" spans="1:15" ht="13.8" x14ac:dyDescent="0.3">
      <c r="A52" s="1"/>
      <c r="B52" s="1"/>
      <c r="C52" s="1"/>
      <c r="D52" s="1"/>
      <c r="E52" s="1"/>
      <c r="F52" s="1"/>
    </row>
    <row r="53" spans="1:15" ht="13.8" x14ac:dyDescent="0.3">
      <c r="A53" s="1"/>
      <c r="B53" s="1"/>
      <c r="C53" s="1"/>
      <c r="D53" s="1"/>
      <c r="E53" s="1"/>
      <c r="F53" s="1"/>
    </row>
    <row r="54" spans="1:15" ht="13.8" x14ac:dyDescent="0.25">
      <c r="A54" s="43" t="s">
        <v>0</v>
      </c>
      <c r="B54" s="46" t="s">
        <v>18</v>
      </c>
      <c r="C54" s="47"/>
      <c r="D54" s="47"/>
      <c r="E54" s="47"/>
      <c r="F54" s="48"/>
    </row>
    <row r="55" spans="1:15" ht="27.6" customHeight="1" x14ac:dyDescent="0.3">
      <c r="A55" s="44"/>
      <c r="B55" s="49" t="s">
        <v>19</v>
      </c>
      <c r="C55" s="50"/>
      <c r="D55" s="2"/>
      <c r="E55" s="51" t="s">
        <v>21</v>
      </c>
      <c r="F55" s="52"/>
    </row>
    <row r="56" spans="1:15" ht="13.8" x14ac:dyDescent="0.3">
      <c r="A56" s="45"/>
      <c r="B56" s="3" t="s">
        <v>4</v>
      </c>
      <c r="C56" s="4" t="s">
        <v>5</v>
      </c>
      <c r="D56" s="5"/>
      <c r="E56" s="3" t="s">
        <v>4</v>
      </c>
      <c r="F56" s="4" t="s">
        <v>5</v>
      </c>
      <c r="H56" s="40"/>
      <c r="I56" s="40"/>
      <c r="J56" s="40"/>
      <c r="K56" s="40"/>
      <c r="M56" s="40"/>
      <c r="N56" s="40"/>
      <c r="O56" s="40"/>
    </row>
    <row r="57" spans="1:15" ht="13.8" x14ac:dyDescent="0.3">
      <c r="A57" s="27" t="s">
        <v>6</v>
      </c>
      <c r="B57" s="28">
        <v>3</v>
      </c>
      <c r="C57" s="29">
        <v>0</v>
      </c>
      <c r="D57" s="2"/>
      <c r="E57" s="28">
        <v>3</v>
      </c>
      <c r="F57" s="29">
        <v>0</v>
      </c>
      <c r="H57" s="41"/>
      <c r="I57" s="41"/>
      <c r="J57" s="41"/>
      <c r="K57" s="41"/>
      <c r="M57" s="41"/>
      <c r="N57" s="41"/>
      <c r="O57" s="41"/>
    </row>
    <row r="58" spans="1:15" ht="13.8" x14ac:dyDescent="0.3">
      <c r="A58" s="27" t="s">
        <v>7</v>
      </c>
      <c r="B58" s="30">
        <v>6.2808333333333337</v>
      </c>
      <c r="C58" s="31">
        <v>8.2383333333333333</v>
      </c>
      <c r="D58" s="2"/>
      <c r="E58" s="30">
        <v>6.2808333333333337</v>
      </c>
      <c r="F58" s="31">
        <v>8.2383333333333333</v>
      </c>
      <c r="H58" s="41"/>
      <c r="I58" s="41"/>
      <c r="J58" s="41"/>
      <c r="K58" s="41"/>
      <c r="M58" s="41"/>
      <c r="N58" s="41"/>
      <c r="O58" s="41"/>
    </row>
    <row r="59" spans="1:15" ht="13.8" x14ac:dyDescent="0.3">
      <c r="A59" s="27" t="s">
        <v>8</v>
      </c>
      <c r="B59" s="30">
        <v>2</v>
      </c>
      <c r="C59" s="31">
        <v>1.8333333333333333</v>
      </c>
      <c r="D59" s="2"/>
      <c r="E59" s="30">
        <v>2</v>
      </c>
      <c r="F59" s="31">
        <v>1.8333333333333335</v>
      </c>
      <c r="H59" s="41"/>
      <c r="I59" s="41"/>
      <c r="J59" s="41"/>
      <c r="K59" s="41"/>
      <c r="M59" s="41"/>
      <c r="N59" s="41"/>
      <c r="O59" s="41"/>
    </row>
    <row r="60" spans="1:15" ht="13.8" x14ac:dyDescent="0.3">
      <c r="A60" s="27" t="s">
        <v>9</v>
      </c>
      <c r="B60" s="30">
        <v>17.469166666666666</v>
      </c>
      <c r="C60" s="31">
        <v>20.413333333333334</v>
      </c>
      <c r="D60" s="2"/>
      <c r="E60" s="30">
        <v>17.469166666666663</v>
      </c>
      <c r="F60" s="31">
        <v>20.164999999999999</v>
      </c>
      <c r="H60" s="41"/>
      <c r="I60" s="41"/>
      <c r="J60" s="41"/>
      <c r="K60" s="41"/>
      <c r="M60" s="41"/>
      <c r="N60" s="41"/>
      <c r="O60" s="41"/>
    </row>
    <row r="61" spans="1:15" ht="13.8" x14ac:dyDescent="0.3">
      <c r="A61" s="27" t="s">
        <v>10</v>
      </c>
      <c r="B61" s="30">
        <v>29.016666666666669</v>
      </c>
      <c r="C61" s="31">
        <v>36.075000000000003</v>
      </c>
      <c r="D61" s="2"/>
      <c r="E61" s="30">
        <v>28.09416666666667</v>
      </c>
      <c r="F61" s="31">
        <v>35.335000000000001</v>
      </c>
      <c r="H61" s="41"/>
      <c r="I61" s="41"/>
      <c r="J61" s="41"/>
      <c r="K61" s="41"/>
      <c r="M61" s="41"/>
      <c r="N61" s="41"/>
      <c r="O61" s="41"/>
    </row>
    <row r="62" spans="1:15" ht="13.8" x14ac:dyDescent="0.3">
      <c r="A62" s="27" t="s">
        <v>11</v>
      </c>
      <c r="B62" s="30">
        <v>12</v>
      </c>
      <c r="C62" s="31">
        <v>19.561666666666667</v>
      </c>
      <c r="D62" s="2"/>
      <c r="E62" s="30">
        <v>10.96</v>
      </c>
      <c r="F62" s="31">
        <v>19.509999999999998</v>
      </c>
      <c r="H62" s="41"/>
      <c r="I62" s="41"/>
      <c r="J62" s="41"/>
      <c r="K62" s="41"/>
      <c r="M62" s="41"/>
      <c r="N62" s="41"/>
      <c r="O62" s="41"/>
    </row>
    <row r="63" spans="1:15" ht="13.8" x14ac:dyDescent="0.3">
      <c r="A63" s="27" t="s">
        <v>12</v>
      </c>
      <c r="B63" s="30">
        <v>39.260000000000005</v>
      </c>
      <c r="C63" s="31">
        <v>71.020833333333329</v>
      </c>
      <c r="D63" s="2"/>
      <c r="E63" s="30">
        <v>38.150833333333338</v>
      </c>
      <c r="F63" s="31">
        <v>69.509999999999977</v>
      </c>
      <c r="H63" s="41"/>
      <c r="I63" s="41"/>
      <c r="J63" s="41"/>
      <c r="K63" s="41"/>
      <c r="M63" s="41"/>
      <c r="N63" s="41"/>
      <c r="O63" s="41"/>
    </row>
    <row r="64" spans="1:15" ht="13.8" x14ac:dyDescent="0.3">
      <c r="A64" s="27" t="s">
        <v>13</v>
      </c>
      <c r="B64" s="30">
        <v>366.80249999999955</v>
      </c>
      <c r="C64" s="31">
        <v>502.64649999999983</v>
      </c>
      <c r="D64" s="2"/>
      <c r="E64" s="30">
        <v>354.34499999999957</v>
      </c>
      <c r="F64" s="31">
        <v>487.7956666666667</v>
      </c>
      <c r="H64" s="41"/>
      <c r="I64" s="41"/>
      <c r="J64" s="41"/>
      <c r="K64" s="41"/>
      <c r="M64" s="41"/>
      <c r="N64" s="41"/>
      <c r="O64" s="41"/>
    </row>
    <row r="65" spans="1:15" ht="13.8" x14ac:dyDescent="0.3">
      <c r="A65" s="27" t="s">
        <v>14</v>
      </c>
      <c r="B65" s="30">
        <v>17.69083333333333</v>
      </c>
      <c r="C65" s="31">
        <v>228.59725000000014</v>
      </c>
      <c r="D65" s="2"/>
      <c r="E65" s="30">
        <v>15.684166666666666</v>
      </c>
      <c r="F65" s="31">
        <v>218.02391666666679</v>
      </c>
      <c r="H65" s="41"/>
      <c r="I65" s="41"/>
      <c r="J65" s="41"/>
      <c r="K65" s="41"/>
      <c r="M65" s="41"/>
      <c r="N65" s="41"/>
      <c r="O65" s="41"/>
    </row>
    <row r="66" spans="1:15" ht="13.8" x14ac:dyDescent="0.3">
      <c r="A66" s="15" t="s">
        <v>15</v>
      </c>
      <c r="B66" s="32">
        <v>493.51999999999953</v>
      </c>
      <c r="C66" s="33">
        <v>888.3862499999999</v>
      </c>
      <c r="D66" s="34"/>
      <c r="E66" s="32">
        <v>475.98416666666628</v>
      </c>
      <c r="F66" s="33">
        <v>860.41125000000011</v>
      </c>
      <c r="H66" s="42"/>
      <c r="I66" s="42"/>
      <c r="J66" s="42"/>
      <c r="K66" s="42"/>
      <c r="M66" s="41"/>
      <c r="N66" s="41"/>
      <c r="O66" s="42"/>
    </row>
  </sheetData>
  <mergeCells count="17">
    <mergeCell ref="A1:F2"/>
    <mergeCell ref="A37:A39"/>
    <mergeCell ref="A54:A56"/>
    <mergeCell ref="B54:F54"/>
    <mergeCell ref="B55:C55"/>
    <mergeCell ref="E55:F55"/>
    <mergeCell ref="A3:A5"/>
    <mergeCell ref="B3:F3"/>
    <mergeCell ref="B4:C4"/>
    <mergeCell ref="E4:F4"/>
    <mergeCell ref="B37:F37"/>
    <mergeCell ref="B38:C38"/>
    <mergeCell ref="E38:F38"/>
    <mergeCell ref="A20:A22"/>
    <mergeCell ref="B20:F20"/>
    <mergeCell ref="B21:C21"/>
    <mergeCell ref="E21:F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Transparència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Cubero Vidal, Oscar</dc:creator>
  <cp:lastModifiedBy>Cubero Vidal, Oscar</cp:lastModifiedBy>
  <cp:lastPrinted>2022-07-21T06:09:13Z</cp:lastPrinted>
  <dcterms:created xsi:type="dcterms:W3CDTF">2022-04-08T08:52:50Z</dcterms:created>
  <dcterms:modified xsi:type="dcterms:W3CDTF">2022-09-05T11:50:34Z</dcterms:modified>
</cp:coreProperties>
</file>